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直近で使う\☆☆02科学部最新ファイル\☆八巻蒼プレゼンツ\"/>
    </mc:Choice>
  </mc:AlternateContent>
  <bookViews>
    <workbookView xWindow="-110" yWindow="-110" windowWidth="19420" windowHeight="11500" xr2:uid="{E1496921-542C-C14D-9128-7DD413CBE9D2}"/>
  </bookViews>
  <sheets>
    <sheet name="はじめに" sheetId="3" r:id="rId1"/>
    <sheet name="問題" sheetId="1" r:id="rId2"/>
    <sheet name="解答例"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2" l="1"/>
  <c r="D18" i="2"/>
  <c r="E18" i="2"/>
  <c r="F18" i="2"/>
  <c r="B18" i="2"/>
</calcChain>
</file>

<file path=xl/sharedStrings.xml><?xml version="1.0" encoding="utf-8"?>
<sst xmlns="http://schemas.openxmlformats.org/spreadsheetml/2006/main" count="36" uniqueCount="31">
  <si>
    <t>対照群</t>
    <rPh sb="0" eb="3">
      <t>タイショウ</t>
    </rPh>
    <phoneticPr fontId="1"/>
  </si>
  <si>
    <t>pH5</t>
    <phoneticPr fontId="1"/>
  </si>
  <si>
    <t>pH7</t>
    <phoneticPr fontId="1"/>
  </si>
  <si>
    <t>pH8</t>
    <phoneticPr fontId="1"/>
  </si>
  <si>
    <t>pH10</t>
    <phoneticPr fontId="1"/>
  </si>
  <si>
    <t>ヤマトカブトムシの中腸から採取したある細菌を液体培地に添加して、数週間、培養した。以下の表は培養後の培地における硝酸イオン濃度を示している。なお、対照群は細菌を加えずに同期間、培養した温度条件で放置したものである。この時に適切な検定方法を使って有意差を調べよ。</t>
    <rPh sb="9" eb="11">
      <t>チュウチョウカ</t>
    </rPh>
    <rPh sb="13" eb="15">
      <t>サイシュス</t>
    </rPh>
    <rPh sb="19" eb="21">
      <t>サイキn</t>
    </rPh>
    <rPh sb="22" eb="26">
      <t>エキ</t>
    </rPh>
    <rPh sb="27" eb="29">
      <t>テンカス</t>
    </rPh>
    <rPh sb="32" eb="35">
      <t>スウ</t>
    </rPh>
    <rPh sb="36" eb="38">
      <t>バイヨウ</t>
    </rPh>
    <rPh sb="41" eb="43">
      <t>イカ</t>
    </rPh>
    <rPh sb="46" eb="48">
      <t>バイヨウ</t>
    </rPh>
    <rPh sb="48" eb="49">
      <t xml:space="preserve">ゴ </t>
    </rPh>
    <rPh sb="50" eb="52">
      <t>バイティ</t>
    </rPh>
    <rPh sb="56" eb="58">
      <t>ショウサn</t>
    </rPh>
    <rPh sb="61" eb="63">
      <t>ノウド</t>
    </rPh>
    <rPh sb="64" eb="65">
      <t>シメセィ</t>
    </rPh>
    <rPh sb="73" eb="76">
      <t>タイショウ</t>
    </rPh>
    <rPh sb="77" eb="79">
      <t>サイキn</t>
    </rPh>
    <rPh sb="84" eb="87">
      <t>ドウキ</t>
    </rPh>
    <rPh sb="88" eb="90">
      <t>バイヨウ</t>
    </rPh>
    <rPh sb="92" eb="96">
      <t>オンド</t>
    </rPh>
    <rPh sb="97" eb="99">
      <t>ホウティ</t>
    </rPh>
    <rPh sb="111" eb="113">
      <t>テキセテゥ</t>
    </rPh>
    <rPh sb="114" eb="118">
      <t>ケンテイ</t>
    </rPh>
    <rPh sb="119" eb="120">
      <t>ツカッテ</t>
    </rPh>
    <rPh sb="122" eb="125">
      <t>ユウイ</t>
    </rPh>
    <rPh sb="126" eb="127">
      <t>シラベ</t>
    </rPh>
    <phoneticPr fontId="1"/>
  </si>
  <si>
    <t>解答例</t>
    <rPh sb="0" eb="3">
      <t>カイトウ</t>
    </rPh>
    <phoneticPr fontId="1"/>
  </si>
  <si>
    <t>どのような検定か</t>
    <phoneticPr fontId="1"/>
  </si>
  <si>
    <t>等分散かを調べる</t>
    <rPh sb="0" eb="3">
      <t>トウブンサン</t>
    </rPh>
    <rPh sb="5" eb="6">
      <t>シラベ</t>
    </rPh>
    <phoneticPr fontId="1"/>
  </si>
  <si>
    <t>Levene検定を使えばいい</t>
    <rPh sb="6" eb="8">
      <t>ケンテイ</t>
    </rPh>
    <rPh sb="9" eb="10">
      <t>ツカエ</t>
    </rPh>
    <phoneticPr fontId="1"/>
  </si>
  <si>
    <t>手順</t>
    <rPh sb="0" eb="2">
      <t>テジュn</t>
    </rPh>
    <phoneticPr fontId="1"/>
  </si>
  <si>
    <t>方法</t>
    <rPh sb="0" eb="2">
      <t>ホウ</t>
    </rPh>
    <phoneticPr fontId="1"/>
  </si>
  <si>
    <t>パラメトリックかノンパラメトリックか</t>
    <phoneticPr fontId="1"/>
  </si>
  <si>
    <t>正規分布に従っているデータかはよくわからないため、ノンパラメトリック検定</t>
    <rPh sb="0" eb="4">
      <t>セイキ</t>
    </rPh>
    <phoneticPr fontId="1"/>
  </si>
  <si>
    <t>等分散ではない</t>
    <rPh sb="0" eb="3">
      <t>トウブn</t>
    </rPh>
    <phoneticPr fontId="1"/>
  </si>
  <si>
    <t>kruskal-wallis test</t>
  </si>
  <si>
    <t>分散分析</t>
    <rPh sb="0" eb="4">
      <t>ブn</t>
    </rPh>
    <phoneticPr fontId="1"/>
  </si>
  <si>
    <t>多群間比較</t>
    <rPh sb="0" eb="3">
      <t>タグンカンヒク</t>
    </rPh>
    <rPh sb="3" eb="5">
      <t>ヒカク</t>
    </rPh>
    <phoneticPr fontId="1"/>
  </si>
  <si>
    <t>有意差のある群が存在する</t>
    <rPh sb="0" eb="3">
      <t>ユウイサ</t>
    </rPh>
    <rPh sb="6" eb="7">
      <t>グn</t>
    </rPh>
    <rPh sb="8" eb="10">
      <t>ソンザイ</t>
    </rPh>
    <phoneticPr fontId="1"/>
  </si>
  <si>
    <t>解説</t>
    <rPh sb="0" eb="2">
      <t>カイセテゥ</t>
    </rPh>
    <phoneticPr fontId="1"/>
  </si>
  <si>
    <t>対照群がなぜ必要なのか</t>
    <rPh sb="0" eb="3">
      <t>タイショウ</t>
    </rPh>
    <phoneticPr fontId="1"/>
  </si>
  <si>
    <t>硝酸イオンの減少が、細菌によって起きたものであると証明するため。</t>
    <rPh sb="0" eb="2">
      <t>ショウサn</t>
    </rPh>
    <rPh sb="6" eb="8">
      <t>ゲンショウガ</t>
    </rPh>
    <rPh sb="10" eb="12">
      <t>サイキn</t>
    </rPh>
    <rPh sb="16" eb="17">
      <t>オキ</t>
    </rPh>
    <rPh sb="25" eb="27">
      <t>ショウメイ</t>
    </rPh>
    <phoneticPr fontId="1"/>
  </si>
  <si>
    <t>ヤマトカブトムシの中腸から採取したある細菌を液体培地に添加して、数週間、培養した。以下の表は培養後の培地における硝酸イオン濃度を示している。なお、対照群は細菌を加えずに同期間、培養した温度条件で放置したものである。この時に適切な検定方法を使って有意差を調べよ。また、どのpHが細菌の生育に適していたか。</t>
    <rPh sb="9" eb="11">
      <t>チュウチョウカ</t>
    </rPh>
    <rPh sb="13" eb="15">
      <t>サイシュス</t>
    </rPh>
    <rPh sb="19" eb="21">
      <t>サイキn</t>
    </rPh>
    <rPh sb="22" eb="26">
      <t>エキ</t>
    </rPh>
    <rPh sb="27" eb="29">
      <t>テンカス</t>
    </rPh>
    <rPh sb="32" eb="35">
      <t>スウ</t>
    </rPh>
    <rPh sb="36" eb="38">
      <t>バイヨウ</t>
    </rPh>
    <rPh sb="41" eb="43">
      <t>イカ</t>
    </rPh>
    <rPh sb="46" eb="48">
      <t>バイヨウ</t>
    </rPh>
    <rPh sb="48" eb="49">
      <t xml:space="preserve">ゴ </t>
    </rPh>
    <rPh sb="50" eb="52">
      <t>バイティ</t>
    </rPh>
    <rPh sb="56" eb="58">
      <t>ショウサn</t>
    </rPh>
    <rPh sb="61" eb="63">
      <t>ノウド</t>
    </rPh>
    <rPh sb="64" eb="65">
      <t>シメセィ</t>
    </rPh>
    <rPh sb="73" eb="76">
      <t>タイショウ</t>
    </rPh>
    <rPh sb="77" eb="79">
      <t>サイキn</t>
    </rPh>
    <rPh sb="84" eb="87">
      <t>ドウキ</t>
    </rPh>
    <rPh sb="88" eb="90">
      <t>バイヨウ</t>
    </rPh>
    <rPh sb="92" eb="96">
      <t>オンド</t>
    </rPh>
    <rPh sb="97" eb="99">
      <t>ホウティ</t>
    </rPh>
    <rPh sb="111" eb="113">
      <t>テキセテゥ</t>
    </rPh>
    <rPh sb="114" eb="118">
      <t>ケンテイ</t>
    </rPh>
    <rPh sb="119" eb="120">
      <t>ツカッテ</t>
    </rPh>
    <rPh sb="122" eb="125">
      <t>ユウイ</t>
    </rPh>
    <rPh sb="126" eb="127">
      <t>シラベ</t>
    </rPh>
    <rPh sb="138" eb="140">
      <t>サイキn</t>
    </rPh>
    <rPh sb="141" eb="143">
      <t>セイイク</t>
    </rPh>
    <rPh sb="144" eb="145">
      <t>テキ</t>
    </rPh>
    <phoneticPr fontId="1"/>
  </si>
  <si>
    <t>p=0.25</t>
    <phoneticPr fontId="1"/>
  </si>
  <si>
    <t>p=0</t>
    <phoneticPr fontId="1"/>
  </si>
  <si>
    <t>Brunner-Munzel test+Holm補正</t>
    <phoneticPr fontId="1"/>
  </si>
  <si>
    <t>Brunner-Munzel test+Holm補正の結果の解釈の仕方</t>
    <phoneticPr fontId="1"/>
  </si>
  <si>
    <t>p値(Holm補正)を見てみると、pH5とpH7では有意差がないがそれ以外では有意差がある。また、平均値を見てみるとpH8の硝酸イオン濃度が低く、pH8のデータは他のすべての群と比較しても優位差があることがわかる。つまり、pH8で細菌は最も硝酸イオンを消費したのではないか(最適pHは8くらい)と考えられる。</t>
    <rPh sb="1" eb="2">
      <t xml:space="preserve">チ </t>
    </rPh>
    <rPh sb="7" eb="9">
      <t>ホセイ</t>
    </rPh>
    <rPh sb="11" eb="12">
      <t>ミテミル</t>
    </rPh>
    <rPh sb="26" eb="29">
      <t>ユウイ</t>
    </rPh>
    <rPh sb="49" eb="52">
      <t>ヘイキn</t>
    </rPh>
    <rPh sb="53" eb="54">
      <t>ミテ</t>
    </rPh>
    <rPh sb="62" eb="64">
      <t>sh</t>
    </rPh>
    <rPh sb="70" eb="71">
      <t>ヒク</t>
    </rPh>
    <rPh sb="96" eb="97">
      <t>ユウイ</t>
    </rPh>
    <rPh sb="115" eb="117">
      <t xml:space="preserve">サイキンハ </t>
    </rPh>
    <rPh sb="118" eb="119">
      <t>モットモ</t>
    </rPh>
    <rPh sb="120" eb="122">
      <t>ショウ</t>
    </rPh>
    <rPh sb="126" eb="128">
      <t>ショウ</t>
    </rPh>
    <rPh sb="137" eb="139">
      <t>サイテキ</t>
    </rPh>
    <rPh sb="148" eb="149">
      <t>カンガ</t>
    </rPh>
    <phoneticPr fontId="1"/>
  </si>
  <si>
    <t>データの対応はなく、対照群がある。しかし今回は細菌の最適pHを知りたいためどのpHとどのpHで有意差があるのかも知りたい。そのため、今回は独立した群の全群比較をする。</t>
    <rPh sb="10" eb="13">
      <t>タイショウ</t>
    </rPh>
    <rPh sb="20" eb="22">
      <t>コンカイ</t>
    </rPh>
    <rPh sb="23" eb="25">
      <t>サイキn</t>
    </rPh>
    <rPh sb="26" eb="28">
      <t>サイテキ</t>
    </rPh>
    <rPh sb="31" eb="32">
      <t>シリタ</t>
    </rPh>
    <rPh sb="47" eb="50">
      <t>ユウイサガアル</t>
    </rPh>
    <rPh sb="56" eb="57">
      <t>シリ</t>
    </rPh>
    <rPh sb="66" eb="68">
      <t>コンカイ</t>
    </rPh>
    <rPh sb="69" eb="71">
      <t>ドクリテゥ</t>
    </rPh>
    <rPh sb="75" eb="79">
      <t>ゼングn</t>
    </rPh>
    <phoneticPr fontId="1"/>
  </si>
  <si>
    <t>平均値</t>
    <rPh sb="0" eb="3">
      <t>ヘイキn</t>
    </rPh>
    <phoneticPr fontId="1"/>
  </si>
  <si>
    <t>データサイエンス課題「カブトムシの腸内細菌の最適ｐHを求める」</t>
    <rPh sb="8" eb="10">
      <t>カダイ</t>
    </rPh>
    <rPh sb="17" eb="21">
      <t>チョウナイサイキン</t>
    </rPh>
    <rPh sb="22" eb="24">
      <t>サイテキ</t>
    </rPh>
    <rPh sb="27" eb="28">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</si>
</sst>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BIZ UDPゴシック"/>
      <family val="3"/>
      <charset val="128"/>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0" fillId="0" borderId="0" xfId="0"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0" xfId="0" applyAlignment="1">
      <alignment horizontal="left" vertical="top" wrapText="1"/>
    </xf>
    <xf numFmtId="0" fontId="2" fillId="0" borderId="3" xfId="0" applyFont="1" applyBorder="1">
      <alignment vertical="center"/>
    </xf>
    <xf numFmtId="0" fontId="2" fillId="0" borderId="0" xfId="0" applyFont="1">
      <alignmen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lignment vertical="center"/>
    </xf>
    <xf numFmtId="0" fontId="0" fillId="0" borderId="3" xfId="0" applyBorder="1" applyAlignment="1">
      <alignment horizontal="left" vertical="top" wrapText="1"/>
    </xf>
    <xf numFmtId="0" fontId="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196850</xdr:colOff>
      <xdr:row>1</xdr:row>
      <xdr:rowOff>152400</xdr:rowOff>
    </xdr:from>
    <xdr:to>
      <xdr:col>10</xdr:col>
      <xdr:colOff>613833</xdr:colOff>
      <xdr:row>10</xdr:row>
      <xdr:rowOff>50800</xdr:rowOff>
    </xdr:to>
    <xdr:sp macro="" textlink="">
      <xdr:nvSpPr>
        <xdr:cNvPr id="2" name="テキスト ボックス 1">
          <a:extLst>
            <a:ext uri="{FF2B5EF4-FFF2-40B4-BE49-F238E27FC236}">
              <a16:creationId xmlns:a16="http://schemas.microsoft.com/office/drawing/2014/main" id="{9360E3EA-CAD7-B7EF-0E79-9584BDF17805}"/>
            </a:ext>
          </a:extLst>
        </xdr:cNvPr>
        <xdr:cNvSpPr txBox="1"/>
      </xdr:nvSpPr>
      <xdr:spPr>
        <a:xfrm>
          <a:off x="196850" y="406400"/>
          <a:ext cx="8036983"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はじめに</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このデータサイエンス課題は令和５年度卒業生から提供されたものである。その卒業生は高校時代にカブトムシの腸内細菌の活性を調べていた（研究内容は韮崎高校ホームページ⇒</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SSH</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⇒課題研究・ポスター論文⇒</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SSH</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１０期生の「</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カブトムシの腸内細菌</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Ⅱ</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」を参照）。</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腸内細菌の最適</a:t>
          </a:r>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pH</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調べるために，硝酸イオン濃度を調べたのは，細菌の活性が高く代謝が盛んなほど，その代謝によって硝酸イオンが生成されるということを生物の問題集に記載されていた代謝マップより発見した。そして，その成果をもとに全国大会にも出場していった。大学で改めてデータサイエンスについて学び，高校時代のデータをどのようにしたら分析できるかを考え，当時の顧問教諭に本教材が提供された次第である。</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解答例はあくまで例であり，いろいろな可能性があることを所属校の教諭とともに議論してもらえると嬉しい限りである。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510119</xdr:colOff>
      <xdr:row>46</xdr:row>
      <xdr:rowOff>176675</xdr:rowOff>
    </xdr:from>
    <xdr:to>
      <xdr:col>6</xdr:col>
      <xdr:colOff>872474</xdr:colOff>
      <xdr:row>58</xdr:row>
      <xdr:rowOff>200034</xdr:rowOff>
    </xdr:to>
    <xdr:pic>
      <xdr:nvPicPr>
        <xdr:cNvPr id="3" name="図 2">
          <a:extLst>
            <a:ext uri="{FF2B5EF4-FFF2-40B4-BE49-F238E27FC236}">
              <a16:creationId xmlns:a16="http://schemas.microsoft.com/office/drawing/2014/main" id="{504E2C35-0CE9-BC3A-D254-38A9ED0F7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58786" y="12442758"/>
          <a:ext cx="2182688" cy="3071359"/>
        </a:xfrm>
        <a:prstGeom prst="rect">
          <a:avLst/>
        </a:prstGeom>
      </xdr:spPr>
    </xdr:pic>
    <xdr:clientData/>
  </xdr:twoCellAnchor>
  <xdr:twoCellAnchor editAs="oneCell">
    <xdr:from>
      <xdr:col>0</xdr:col>
      <xdr:colOff>119160</xdr:colOff>
      <xdr:row>46</xdr:row>
      <xdr:rowOff>159055</xdr:rowOff>
    </xdr:from>
    <xdr:to>
      <xdr:col>4</xdr:col>
      <xdr:colOff>428643</xdr:colOff>
      <xdr:row>55</xdr:row>
      <xdr:rowOff>135466</xdr:rowOff>
    </xdr:to>
    <xdr:pic>
      <xdr:nvPicPr>
        <xdr:cNvPr id="4" name="図 3">
          <a:extLst>
            <a:ext uri="{FF2B5EF4-FFF2-40B4-BE49-F238E27FC236}">
              <a16:creationId xmlns:a16="http://schemas.microsoft.com/office/drawing/2014/main" id="{0020484B-B5D0-821E-3B9A-91E59B92064F}"/>
            </a:ext>
          </a:extLst>
        </xdr:cNvPr>
        <xdr:cNvPicPr>
          <a:picLocks noChangeAspect="1"/>
        </xdr:cNvPicPr>
      </xdr:nvPicPr>
      <xdr:blipFill>
        <a:blip xmlns:r="http://schemas.openxmlformats.org/officeDocument/2006/relationships" r:embed="rId2"/>
        <a:stretch>
          <a:fillRect/>
        </a:stretch>
      </xdr:blipFill>
      <xdr:spPr>
        <a:xfrm>
          <a:off x="119160" y="12427255"/>
          <a:ext cx="4466616" cy="226241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16F77-F60D-4FA5-B8CE-999380BEAFE5}">
  <dimension ref="A1"/>
  <sheetViews>
    <sheetView tabSelected="1" view="pageBreakPreview" zoomScale="103" zoomScaleNormal="100" workbookViewId="0">
      <selection activeCell="A6" sqref="A5:XFD6"/>
    </sheetView>
  </sheetViews>
  <sheetFormatPr defaultRowHeight="20" x14ac:dyDescent="0.6"/>
  <sheetData>
    <row r="1" spans="1:1" x14ac:dyDescent="0.6">
      <c r="A1" s="24" t="s">
        <v>30</v>
      </c>
    </row>
  </sheetData>
  <phoneticPr fontId="1"/>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B38AC-CB0F-9444-881B-6D4F7FE300B5}">
  <dimension ref="A1:I15"/>
  <sheetViews>
    <sheetView zoomScaleNormal="100" workbookViewId="0">
      <selection activeCell="A9" sqref="A9"/>
    </sheetView>
  </sheetViews>
  <sheetFormatPr defaultColWidth="11.07421875" defaultRowHeight="20" x14ac:dyDescent="0.6"/>
  <sheetData>
    <row r="1" spans="1:9" ht="20" customHeight="1" x14ac:dyDescent="0.6">
      <c r="A1" s="6" t="s">
        <v>5</v>
      </c>
      <c r="B1" s="6"/>
      <c r="C1" s="6"/>
      <c r="D1" s="6"/>
      <c r="E1" s="6"/>
      <c r="F1" s="6"/>
      <c r="G1" s="6"/>
      <c r="H1" s="6"/>
      <c r="I1" s="6"/>
    </row>
    <row r="2" spans="1:9" x14ac:dyDescent="0.6">
      <c r="A2" s="6"/>
      <c r="B2" s="6"/>
      <c r="C2" s="6"/>
      <c r="D2" s="6"/>
      <c r="E2" s="6"/>
      <c r="F2" s="6"/>
      <c r="G2" s="6"/>
      <c r="H2" s="6"/>
      <c r="I2" s="6"/>
    </row>
    <row r="3" spans="1:9" x14ac:dyDescent="0.6">
      <c r="A3" s="6"/>
      <c r="B3" s="6"/>
      <c r="C3" s="6"/>
      <c r="D3" s="6"/>
      <c r="E3" s="6"/>
      <c r="F3" s="6"/>
      <c r="G3" s="6"/>
      <c r="H3" s="6"/>
      <c r="I3" s="6"/>
    </row>
    <row r="5" spans="1:9" x14ac:dyDescent="0.6">
      <c r="B5" s="2" t="s">
        <v>0</v>
      </c>
      <c r="C5" s="2" t="s">
        <v>1</v>
      </c>
      <c r="D5" s="2" t="s">
        <v>2</v>
      </c>
      <c r="E5" s="2" t="s">
        <v>3</v>
      </c>
      <c r="F5" s="2" t="s">
        <v>4</v>
      </c>
    </row>
    <row r="6" spans="1:9" x14ac:dyDescent="0.6">
      <c r="B6">
        <v>3500</v>
      </c>
      <c r="C6">
        <v>3200</v>
      </c>
      <c r="D6">
        <v>3100</v>
      </c>
      <c r="E6">
        <v>2500</v>
      </c>
      <c r="F6">
        <v>3500</v>
      </c>
    </row>
    <row r="7" spans="1:9" x14ac:dyDescent="0.6">
      <c r="B7">
        <v>3600</v>
      </c>
      <c r="C7">
        <v>3200</v>
      </c>
      <c r="D7">
        <v>3200</v>
      </c>
      <c r="E7">
        <v>2900</v>
      </c>
      <c r="F7">
        <v>3400</v>
      </c>
    </row>
    <row r="8" spans="1:9" x14ac:dyDescent="0.6">
      <c r="B8">
        <v>3600</v>
      </c>
      <c r="C8">
        <v>3100</v>
      </c>
      <c r="D8">
        <v>3300</v>
      </c>
      <c r="E8">
        <v>2900</v>
      </c>
      <c r="F8">
        <v>3400</v>
      </c>
    </row>
    <row r="9" spans="1:9" x14ac:dyDescent="0.6">
      <c r="B9">
        <v>3600</v>
      </c>
      <c r="C9">
        <v>3200</v>
      </c>
      <c r="D9">
        <v>3300</v>
      </c>
      <c r="E9">
        <v>3100</v>
      </c>
      <c r="F9">
        <v>3500</v>
      </c>
    </row>
    <row r="10" spans="1:9" x14ac:dyDescent="0.6">
      <c r="B10">
        <v>3700</v>
      </c>
      <c r="C10">
        <v>3200</v>
      </c>
      <c r="D10">
        <v>3200</v>
      </c>
      <c r="E10">
        <v>2800</v>
      </c>
      <c r="F10">
        <v>3400</v>
      </c>
    </row>
    <row r="11" spans="1:9" x14ac:dyDescent="0.6">
      <c r="B11">
        <v>3600</v>
      </c>
      <c r="C11">
        <v>3100</v>
      </c>
      <c r="D11">
        <v>3100</v>
      </c>
      <c r="E11">
        <v>3000</v>
      </c>
      <c r="F11">
        <v>3500</v>
      </c>
    </row>
    <row r="12" spans="1:9" x14ac:dyDescent="0.6">
      <c r="B12">
        <v>3600</v>
      </c>
      <c r="C12">
        <v>3100</v>
      </c>
      <c r="D12">
        <v>3100</v>
      </c>
      <c r="E12">
        <v>2700</v>
      </c>
      <c r="F12">
        <v>3500</v>
      </c>
    </row>
    <row r="13" spans="1:9" x14ac:dyDescent="0.6">
      <c r="B13">
        <v>3700</v>
      </c>
      <c r="C13">
        <v>3200</v>
      </c>
      <c r="D13">
        <v>3200</v>
      </c>
      <c r="E13">
        <v>2700</v>
      </c>
      <c r="F13">
        <v>3100</v>
      </c>
    </row>
    <row r="14" spans="1:9" x14ac:dyDescent="0.6">
      <c r="B14">
        <v>3900</v>
      </c>
      <c r="C14">
        <v>3200</v>
      </c>
      <c r="D14">
        <v>3200</v>
      </c>
      <c r="E14">
        <v>2800</v>
      </c>
      <c r="F14">
        <v>3200</v>
      </c>
    </row>
    <row r="15" spans="1:9" x14ac:dyDescent="0.6">
      <c r="B15" s="1">
        <v>3900</v>
      </c>
      <c r="C15" s="1">
        <v>3300</v>
      </c>
      <c r="D15" s="1">
        <v>3200</v>
      </c>
      <c r="E15" s="1">
        <v>2800</v>
      </c>
      <c r="F15" s="1">
        <v>3300</v>
      </c>
    </row>
  </sheetData>
  <mergeCells count="1">
    <mergeCell ref="A1:I3"/>
  </mergeCells>
  <phoneticPr fontId="1"/>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78FC-1A1A-4742-A3D6-42FBB9F68760}">
  <dimension ref="A1:I41"/>
  <sheetViews>
    <sheetView view="pageBreakPreview" topLeftCell="A8" zoomScale="60" zoomScaleNormal="75" workbookViewId="0">
      <selection activeCell="D58" sqref="D58"/>
    </sheetView>
  </sheetViews>
  <sheetFormatPr defaultColWidth="11.07421875" defaultRowHeight="20" x14ac:dyDescent="0.6"/>
  <cols>
    <col min="1" max="1" width="17.15234375" customWidth="1"/>
    <col min="8" max="8" width="42.69140625" customWidth="1"/>
    <col min="9" max="9" width="26" customWidth="1"/>
    <col min="10" max="10" width="34.53515625" bestFit="1" customWidth="1"/>
    <col min="11" max="11" width="39.84375" customWidth="1"/>
    <col min="12" max="12" width="5.69140625" bestFit="1" customWidth="1"/>
    <col min="13" max="13" width="23.3046875" bestFit="1" customWidth="1"/>
  </cols>
  <sheetData>
    <row r="1" spans="1:9" ht="20" customHeight="1" x14ac:dyDescent="0.6">
      <c r="A1" s="8" t="s">
        <v>22</v>
      </c>
      <c r="B1" s="8"/>
      <c r="C1" s="8"/>
      <c r="D1" s="8"/>
      <c r="E1" s="8"/>
      <c r="F1" s="8"/>
      <c r="G1" s="8"/>
      <c r="H1" s="4"/>
      <c r="I1" s="4"/>
    </row>
    <row r="2" spans="1:9" x14ac:dyDescent="0.6">
      <c r="A2" s="8"/>
      <c r="B2" s="8"/>
      <c r="C2" s="8"/>
      <c r="D2" s="8"/>
      <c r="E2" s="8"/>
      <c r="F2" s="8"/>
      <c r="G2" s="8"/>
      <c r="H2" s="4"/>
      <c r="I2" s="4"/>
    </row>
    <row r="3" spans="1:9" x14ac:dyDescent="0.6">
      <c r="A3" s="8"/>
      <c r="B3" s="8"/>
      <c r="C3" s="8"/>
      <c r="D3" s="8"/>
      <c r="E3" s="8"/>
      <c r="F3" s="8"/>
      <c r="G3" s="8"/>
      <c r="H3" s="4"/>
      <c r="I3" s="4"/>
    </row>
    <row r="4" spans="1:9" x14ac:dyDescent="0.6">
      <c r="A4" s="8"/>
      <c r="B4" s="8"/>
      <c r="C4" s="8"/>
      <c r="D4" s="8"/>
      <c r="E4" s="8"/>
      <c r="F4" s="8"/>
      <c r="G4" s="8"/>
    </row>
    <row r="6" spans="1:9" x14ac:dyDescent="0.6">
      <c r="B6" s="2" t="s">
        <v>0</v>
      </c>
      <c r="C6" s="2" t="s">
        <v>1</v>
      </c>
      <c r="D6" s="2" t="s">
        <v>2</v>
      </c>
      <c r="E6" s="2" t="s">
        <v>3</v>
      </c>
      <c r="F6" s="2" t="s">
        <v>4</v>
      </c>
    </row>
    <row r="7" spans="1:9" x14ac:dyDescent="0.6">
      <c r="B7">
        <v>3500</v>
      </c>
      <c r="C7">
        <v>3200</v>
      </c>
      <c r="D7">
        <v>3100</v>
      </c>
      <c r="E7">
        <v>2500</v>
      </c>
      <c r="F7">
        <v>3500</v>
      </c>
    </row>
    <row r="8" spans="1:9" x14ac:dyDescent="0.6">
      <c r="B8">
        <v>3600</v>
      </c>
      <c r="C8">
        <v>3200</v>
      </c>
      <c r="D8">
        <v>3200</v>
      </c>
      <c r="E8">
        <v>2900</v>
      </c>
      <c r="F8">
        <v>3400</v>
      </c>
    </row>
    <row r="9" spans="1:9" x14ac:dyDescent="0.6">
      <c r="B9">
        <v>3600</v>
      </c>
      <c r="C9">
        <v>3100</v>
      </c>
      <c r="D9">
        <v>3300</v>
      </c>
      <c r="E9">
        <v>2900</v>
      </c>
      <c r="F9">
        <v>3400</v>
      </c>
    </row>
    <row r="10" spans="1:9" x14ac:dyDescent="0.6">
      <c r="B10">
        <v>3600</v>
      </c>
      <c r="C10">
        <v>3200</v>
      </c>
      <c r="D10">
        <v>3300</v>
      </c>
      <c r="E10">
        <v>3100</v>
      </c>
      <c r="F10">
        <v>3500</v>
      </c>
    </row>
    <row r="11" spans="1:9" x14ac:dyDescent="0.6">
      <c r="B11">
        <v>3700</v>
      </c>
      <c r="C11">
        <v>3200</v>
      </c>
      <c r="D11">
        <v>3200</v>
      </c>
      <c r="E11">
        <v>2800</v>
      </c>
      <c r="F11">
        <v>3400</v>
      </c>
    </row>
    <row r="12" spans="1:9" x14ac:dyDescent="0.6">
      <c r="B12">
        <v>3600</v>
      </c>
      <c r="C12">
        <v>3100</v>
      </c>
      <c r="D12">
        <v>3100</v>
      </c>
      <c r="E12">
        <v>3000</v>
      </c>
      <c r="F12">
        <v>3500</v>
      </c>
    </row>
    <row r="13" spans="1:9" x14ac:dyDescent="0.6">
      <c r="B13">
        <v>3600</v>
      </c>
      <c r="C13">
        <v>3100</v>
      </c>
      <c r="D13">
        <v>3100</v>
      </c>
      <c r="E13">
        <v>2700</v>
      </c>
      <c r="F13">
        <v>3500</v>
      </c>
    </row>
    <row r="14" spans="1:9" x14ac:dyDescent="0.6">
      <c r="B14">
        <v>3700</v>
      </c>
      <c r="C14">
        <v>3200</v>
      </c>
      <c r="D14">
        <v>3200</v>
      </c>
      <c r="E14">
        <v>2700</v>
      </c>
      <c r="F14">
        <v>3100</v>
      </c>
    </row>
    <row r="15" spans="1:9" x14ac:dyDescent="0.6">
      <c r="B15">
        <v>3900</v>
      </c>
      <c r="C15">
        <v>3200</v>
      </c>
      <c r="D15">
        <v>3200</v>
      </c>
      <c r="E15">
        <v>2800</v>
      </c>
      <c r="F15">
        <v>3200</v>
      </c>
    </row>
    <row r="16" spans="1:9" x14ac:dyDescent="0.6">
      <c r="B16" s="1">
        <v>3900</v>
      </c>
      <c r="C16" s="1">
        <v>3300</v>
      </c>
      <c r="D16" s="1">
        <v>3200</v>
      </c>
      <c r="E16" s="1">
        <v>2800</v>
      </c>
      <c r="F16" s="1">
        <v>3300</v>
      </c>
    </row>
    <row r="18" spans="1:7" x14ac:dyDescent="0.6">
      <c r="A18" t="s">
        <v>29</v>
      </c>
      <c r="B18">
        <f>AVERAGEA(B7:B16)</f>
        <v>3670</v>
      </c>
      <c r="C18">
        <f t="shared" ref="C18:F18" si="0">AVERAGEA(C7:C16)</f>
        <v>3180</v>
      </c>
      <c r="D18">
        <f t="shared" si="0"/>
        <v>3190</v>
      </c>
      <c r="E18">
        <f t="shared" si="0"/>
        <v>2820</v>
      </c>
      <c r="F18">
        <f t="shared" si="0"/>
        <v>3380</v>
      </c>
    </row>
    <row r="26" spans="1:7" x14ac:dyDescent="0.6">
      <c r="A26" s="22" t="s">
        <v>6</v>
      </c>
      <c r="B26" s="10"/>
      <c r="C26" s="10"/>
      <c r="D26" s="10"/>
    </row>
    <row r="27" spans="1:7" x14ac:dyDescent="0.6">
      <c r="A27" s="9" t="s">
        <v>10</v>
      </c>
      <c r="B27" s="12" t="s">
        <v>11</v>
      </c>
      <c r="C27" s="12"/>
      <c r="D27" s="12"/>
      <c r="E27" s="12"/>
      <c r="F27" s="12"/>
      <c r="G27" s="12"/>
    </row>
    <row r="28" spans="1:7" ht="32.5" customHeight="1" x14ac:dyDescent="0.6">
      <c r="A28" s="11" t="s">
        <v>7</v>
      </c>
      <c r="B28" s="21" t="s">
        <v>28</v>
      </c>
      <c r="C28" s="21"/>
      <c r="D28" s="21"/>
      <c r="E28" s="21"/>
      <c r="F28" s="21"/>
      <c r="G28" s="21"/>
    </row>
    <row r="29" spans="1:7" ht="33" x14ac:dyDescent="0.6">
      <c r="A29" s="11" t="s">
        <v>12</v>
      </c>
      <c r="B29" s="12" t="s">
        <v>13</v>
      </c>
      <c r="C29" s="12"/>
      <c r="D29" s="12"/>
      <c r="E29" s="12"/>
      <c r="F29" s="12"/>
      <c r="G29" s="12"/>
    </row>
    <row r="30" spans="1:7" x14ac:dyDescent="0.6">
      <c r="A30" s="11" t="s">
        <v>8</v>
      </c>
      <c r="B30" s="17" t="s">
        <v>9</v>
      </c>
      <c r="C30" s="18"/>
      <c r="D30" s="19" t="s">
        <v>23</v>
      </c>
      <c r="E30" s="20" t="s">
        <v>14</v>
      </c>
      <c r="F30" s="20"/>
    </row>
    <row r="31" spans="1:7" x14ac:dyDescent="0.6">
      <c r="A31" s="11" t="s">
        <v>16</v>
      </c>
      <c r="B31" s="13" t="s">
        <v>15</v>
      </c>
      <c r="C31" s="14"/>
      <c r="D31" s="9" t="s">
        <v>24</v>
      </c>
      <c r="E31" s="16" t="s">
        <v>18</v>
      </c>
      <c r="F31" s="16"/>
    </row>
    <row r="32" spans="1:7" x14ac:dyDescent="0.6">
      <c r="A32" s="11" t="s">
        <v>17</v>
      </c>
      <c r="B32" s="13" t="s">
        <v>25</v>
      </c>
      <c r="C32" s="15"/>
      <c r="D32" s="14"/>
    </row>
    <row r="35" spans="1:7" x14ac:dyDescent="0.6">
      <c r="A35" s="3" t="s">
        <v>19</v>
      </c>
    </row>
    <row r="36" spans="1:7" ht="40" customHeight="1" x14ac:dyDescent="0.6">
      <c r="A36" s="5" t="s">
        <v>20</v>
      </c>
      <c r="B36" s="23" t="s">
        <v>21</v>
      </c>
      <c r="C36" s="23"/>
      <c r="D36" s="23"/>
      <c r="E36" s="23"/>
      <c r="F36" s="23"/>
      <c r="G36" s="23"/>
    </row>
    <row r="37" spans="1:7" x14ac:dyDescent="0.6">
      <c r="A37" s="7" t="s">
        <v>26</v>
      </c>
      <c r="B37" s="7" t="s">
        <v>27</v>
      </c>
      <c r="C37" s="7"/>
      <c r="D37" s="7"/>
      <c r="E37" s="7"/>
      <c r="F37" s="7"/>
      <c r="G37" s="7"/>
    </row>
    <row r="38" spans="1:7" x14ac:dyDescent="0.6">
      <c r="A38" s="7"/>
      <c r="B38" s="7"/>
      <c r="C38" s="7"/>
      <c r="D38" s="7"/>
      <c r="E38" s="7"/>
      <c r="F38" s="7"/>
      <c r="G38" s="7"/>
    </row>
    <row r="39" spans="1:7" x14ac:dyDescent="0.6">
      <c r="A39" s="7"/>
      <c r="B39" s="7"/>
      <c r="C39" s="7"/>
      <c r="D39" s="7"/>
      <c r="E39" s="7"/>
      <c r="F39" s="7"/>
      <c r="G39" s="7"/>
    </row>
    <row r="40" spans="1:7" x14ac:dyDescent="0.6">
      <c r="A40" s="7"/>
      <c r="B40" s="7"/>
      <c r="C40" s="7"/>
      <c r="D40" s="7"/>
      <c r="E40" s="7"/>
      <c r="F40" s="7"/>
      <c r="G40" s="7"/>
    </row>
    <row r="41" spans="1:7" x14ac:dyDescent="0.6">
      <c r="A41" s="7"/>
      <c r="B41" s="7"/>
      <c r="C41" s="7"/>
      <c r="D41" s="7"/>
      <c r="E41" s="7"/>
      <c r="F41" s="7"/>
      <c r="G41" s="7"/>
    </row>
  </sheetData>
  <mergeCells count="12">
    <mergeCell ref="B36:G36"/>
    <mergeCell ref="A37:A41"/>
    <mergeCell ref="A1:G4"/>
    <mergeCell ref="B28:G28"/>
    <mergeCell ref="B27:G27"/>
    <mergeCell ref="B29:G29"/>
    <mergeCell ref="B31:C31"/>
    <mergeCell ref="B30:C30"/>
    <mergeCell ref="B32:D32"/>
    <mergeCell ref="E30:F30"/>
    <mergeCell ref="E31:F31"/>
    <mergeCell ref="B37:G41"/>
  </mergeCells>
  <phoneticPr fontId="1"/>
  <pageMargins left="0.7" right="0.7" top="0.75" bottom="0.75" header="0.3" footer="0.3"/>
  <pageSetup paperSize="9" orientation="landscape" verticalDpi="0" r:id="rId1"/>
  <drawing r:id="rId2"/>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vt:lpstr>
      <vt:lpstr>問題</vt:lpstr>
      <vt:lpstr>解答例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八巻　蒼</dc:creator>
  <cp:lastModifiedBy>小田雄仁</cp:lastModifiedBy>
  <cp:lastPrinted>2026-02-12T05:01:09Z</cp:lastPrinted>
  <dcterms:created xsi:type="dcterms:W3CDTF">2026-02-10T10:19:01Z</dcterms:created>
  <dcterms:modified xsi:type="dcterms:W3CDTF">2026-02-12T05:07:03Z</dcterms:modified>
</cp:coreProperties>
</file>